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9" i="1"/>
  <c r="M10"/>
  <c r="M11"/>
  <c r="M12"/>
  <c r="M13"/>
  <c r="M14"/>
  <c r="M15"/>
  <c r="M16"/>
  <c r="M17"/>
  <c r="M8"/>
  <c r="I8"/>
  <c r="K8" s="1"/>
  <c r="I9"/>
  <c r="K9" s="1"/>
  <c r="I10"/>
  <c r="K10" s="1"/>
  <c r="I11"/>
  <c r="K11" s="1"/>
  <c r="I12"/>
  <c r="K12" s="1"/>
  <c r="I13"/>
  <c r="K13" s="1"/>
  <c r="I14"/>
  <c r="K14" s="1"/>
  <c r="I15"/>
  <c r="K15" s="1"/>
  <c r="I16"/>
  <c r="K16" s="1"/>
  <c r="I17"/>
  <c r="K17" s="1"/>
</calcChain>
</file>

<file path=xl/sharedStrings.xml><?xml version="1.0" encoding="utf-8"?>
<sst xmlns="http://schemas.openxmlformats.org/spreadsheetml/2006/main" count="60" uniqueCount="60">
  <si>
    <t>BẢNG NHẬP ĐIỂM MÔN HỌC</t>
  </si>
  <si>
    <t>Lớp học phần:</t>
  </si>
  <si>
    <t>TC CKĐL 16B-Quản trị doanh nghiệp</t>
  </si>
  <si>
    <t>Giáo viên:</t>
  </si>
  <si>
    <t>HOÀNG THỊ MINH THU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</si>
  <si>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</si>
  <si>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</si>
  <si>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</si>
  <si>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</si>
  <si>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</si>
  <si>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</si>
  <si>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</si>
  <si>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</si>
  <si>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</si>
  <si>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</si>
  <si>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</si>
  <si>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</si>
  <si>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0223161092</t>
  </si>
  <si>
    <t>Phạm Thị Xuân</t>
  </si>
  <si>
    <t>Diễm</t>
  </si>
  <si>
    <t>24/12/96</t>
  </si>
  <si>
    <t>0223161099</t>
  </si>
  <si>
    <t>Trần Xuân</t>
  </si>
  <si>
    <t>Hào</t>
  </si>
  <si>
    <t>16/10/95</t>
  </si>
  <si>
    <t>Khoa</t>
  </si>
  <si>
    <t>0223161117</t>
  </si>
  <si>
    <t>Phan Trần Duy</t>
  </si>
  <si>
    <t>05/01/98</t>
  </si>
  <si>
    <t>0223161123</t>
  </si>
  <si>
    <t>Dương Tấn</t>
  </si>
  <si>
    <t>Lộc</t>
  </si>
  <si>
    <t>05/11/97</t>
  </si>
  <si>
    <t>0223161128</t>
  </si>
  <si>
    <t>Hồ Thanh</t>
  </si>
  <si>
    <t>Nam</t>
  </si>
  <si>
    <t>11/12/96</t>
  </si>
  <si>
    <t>0223161144</t>
  </si>
  <si>
    <t>Lê Duy</t>
  </si>
  <si>
    <t>Tân</t>
  </si>
  <si>
    <t>01/01/93</t>
  </si>
  <si>
    <t>0223161149</t>
  </si>
  <si>
    <t>Đoàn Hồ Minh</t>
  </si>
  <si>
    <t>Thi</t>
  </si>
  <si>
    <t>30/06/95</t>
  </si>
  <si>
    <t>0223161151</t>
  </si>
  <si>
    <t>Đỗ Văn</t>
  </si>
  <si>
    <t>Thoại</t>
  </si>
  <si>
    <t>07/02/94</t>
  </si>
  <si>
    <t>0223161160</t>
  </si>
  <si>
    <t>Nguyễn Hoàng</t>
  </si>
  <si>
    <t>Tuấn</t>
  </si>
  <si>
    <t>29/08/97</t>
  </si>
  <si>
    <t>0223151058</t>
  </si>
  <si>
    <t>Phạm Hoàng</t>
  </si>
  <si>
    <t>Phúc</t>
  </si>
  <si>
    <t>17/11/97</t>
  </si>
  <si>
    <t>Thi Lần 2</t>
  </si>
  <si>
    <t>Tổng Kết 2</t>
  </si>
  <si>
    <t>( Ai có thắc mắc về điểm số liên hệ với cô qua số điện thoại 0916839779 )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</si>
</sst>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3" borderId="0" xfId="0" applyFont="1" applyFill="1" applyProtection="1"/>
    <xf numFmtId="0" fontId="2" fillId="3" borderId="0" xfId="0" applyFont="1" applyFill="1" applyProtection="1"/>
    <xf numFmtId="0" fontId="4" fillId="0" borderId="0" xfId="0" applyFont="1" applyAlignment="1" applyProtection="1">
      <alignment horizontal="center"/>
    </xf>
    <xf numFmtId="0" fontId="1" fillId="4" borderId="4" xfId="0" applyFont="1" applyFill="1" applyBorder="1" applyProtection="1"/>
    <xf numFmtId="0" fontId="1" fillId="4" borderId="4" xfId="0" quotePrefix="1" applyFont="1" applyFill="1" applyBorder="1" applyProtection="1"/>
    <xf numFmtId="0" fontId="1" fillId="4" borderId="4" xfId="0" applyFont="1" applyFill="1" applyBorder="1" applyAlignment="1" applyProtection="1">
      <alignment horizontal="center"/>
      <protection locked="0"/>
    </xf>
    <xf numFmtId="164" fontId="1" fillId="4" borderId="5" xfId="0" applyNumberFormat="1" applyFont="1" applyFill="1" applyBorder="1" applyAlignment="1" applyProtection="1">
      <alignment horizontal="center"/>
      <protection locked="0"/>
    </xf>
    <xf numFmtId="164" fontId="2" fillId="4" borderId="5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Protection="1">
      <protection locked="0"/>
    </xf>
    <xf numFmtId="0" fontId="0" fillId="4" borderId="0" xfId="0" applyFill="1"/>
    <xf numFmtId="164" fontId="2" fillId="4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M3" sqref="M3"/>
    </sheetView>
  </sheetViews>
  <sheetFormatPr defaultRowHeight="15"/>
  <cols>
    <col min="3" max="3" width="17.5703125" bestFit="1" customWidth="1"/>
    <col min="6" max="6" width="12" bestFit="1" customWidth="1"/>
    <col min="9" max="9" width="15.5703125" customWidth="1"/>
    <col min="10" max="10" width="9.42578125" bestFit="1" customWidth="1"/>
    <col min="11" max="11" width="16.5703125" customWidth="1"/>
    <col min="12" max="12" width="11.140625" style="1" customWidth="1"/>
    <col min="13" max="13" width="29.7109375" style="1" customWidth="1"/>
  </cols>
  <sheetData>
    <row r="1" spans="1:14" ht="16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2"/>
      <c r="B2" s="2"/>
      <c r="C2" s="3" t="s">
        <v>1</v>
      </c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3" t="s">
        <v>3</v>
      </c>
      <c r="D3" s="2" t="s">
        <v>4</v>
      </c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>
      <c r="A5" s="8"/>
      <c r="B5" s="8" t="s">
        <v>59</v>
      </c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4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4" t="s">
        <v>10</v>
      </c>
      <c r="G7" s="7" t="s">
        <v>11</v>
      </c>
      <c r="H7" s="7" t="s">
        <v>12</v>
      </c>
      <c r="I7" s="4" t="s">
        <v>13</v>
      </c>
      <c r="J7" s="4" t="s">
        <v>14</v>
      </c>
      <c r="K7" s="4" t="s">
        <v>15</v>
      </c>
      <c r="L7" s="4" t="s">
        <v>57</v>
      </c>
      <c r="M7" s="4" t="s">
        <v>58</v>
      </c>
      <c r="N7" s="6" t="s">
        <v>16</v>
      </c>
    </row>
    <row r="8" spans="1:14">
      <c r="A8" s="11">
        <v>7</v>
      </c>
      <c r="B8" s="12" t="s">
        <v>17</v>
      </c>
      <c r="C8" s="11" t="s">
        <v>18</v>
      </c>
      <c r="D8" s="11" t="s">
        <v>19</v>
      </c>
      <c r="E8" s="12" t="s">
        <v>20</v>
      </c>
      <c r="F8" s="13">
        <v>9</v>
      </c>
      <c r="G8" s="13">
        <v>8</v>
      </c>
      <c r="H8" s="13">
        <v>5</v>
      </c>
      <c r="I8" s="14">
        <f t="shared" ref="I8:I17" si="0">(G8+H8*2)/3</f>
        <v>6</v>
      </c>
      <c r="J8" s="13">
        <v>3</v>
      </c>
      <c r="K8" s="15">
        <f t="shared" ref="K8:K17" si="1">F8*0.1+I8*0.4+J8*0.5</f>
        <v>4.8000000000000007</v>
      </c>
      <c r="L8" s="18">
        <v>6</v>
      </c>
      <c r="M8" s="18">
        <f>F8*0.1+I8*0.4+L8*0.5</f>
        <v>6.3000000000000007</v>
      </c>
      <c r="N8" s="16"/>
    </row>
    <row r="9" spans="1:14">
      <c r="A9" s="11">
        <v>12</v>
      </c>
      <c r="B9" s="12" t="s">
        <v>21</v>
      </c>
      <c r="C9" s="11" t="s">
        <v>22</v>
      </c>
      <c r="D9" s="11" t="s">
        <v>23</v>
      </c>
      <c r="E9" s="12" t="s">
        <v>24</v>
      </c>
      <c r="F9" s="13">
        <v>9</v>
      </c>
      <c r="G9" s="13">
        <v>10</v>
      </c>
      <c r="H9" s="13">
        <v>4</v>
      </c>
      <c r="I9" s="14">
        <f t="shared" si="0"/>
        <v>6</v>
      </c>
      <c r="J9" s="13">
        <v>2</v>
      </c>
      <c r="K9" s="15">
        <f t="shared" si="1"/>
        <v>4.3000000000000007</v>
      </c>
      <c r="L9" s="18">
        <v>5</v>
      </c>
      <c r="M9" s="18">
        <f t="shared" ref="M9:M17" si="2">F9*0.1+I9*0.4+L9*0.5</f>
        <v>5.8000000000000007</v>
      </c>
      <c r="N9" s="16"/>
    </row>
    <row r="10" spans="1:14">
      <c r="A10" s="11">
        <v>24</v>
      </c>
      <c r="B10" s="12" t="s">
        <v>26</v>
      </c>
      <c r="C10" s="11" t="s">
        <v>27</v>
      </c>
      <c r="D10" s="11" t="s">
        <v>25</v>
      </c>
      <c r="E10" s="12" t="s">
        <v>28</v>
      </c>
      <c r="F10" s="13">
        <v>10</v>
      </c>
      <c r="G10" s="13">
        <v>3</v>
      </c>
      <c r="H10" s="13">
        <v>8.5</v>
      </c>
      <c r="I10" s="14">
        <f t="shared" si="0"/>
        <v>6.666666666666667</v>
      </c>
      <c r="J10" s="13">
        <v>2</v>
      </c>
      <c r="K10" s="15">
        <f t="shared" si="1"/>
        <v>4.666666666666667</v>
      </c>
      <c r="L10" s="18">
        <v>5</v>
      </c>
      <c r="M10" s="18">
        <f t="shared" si="2"/>
        <v>6.166666666666667</v>
      </c>
      <c r="N10" s="16"/>
    </row>
    <row r="11" spans="1:14">
      <c r="A11" s="11">
        <v>29</v>
      </c>
      <c r="B11" s="12" t="s">
        <v>29</v>
      </c>
      <c r="C11" s="11" t="s">
        <v>30</v>
      </c>
      <c r="D11" s="11" t="s">
        <v>31</v>
      </c>
      <c r="E11" s="12" t="s">
        <v>32</v>
      </c>
      <c r="F11" s="13">
        <v>7</v>
      </c>
      <c r="G11" s="13">
        <v>8</v>
      </c>
      <c r="H11" s="13">
        <v>7</v>
      </c>
      <c r="I11" s="14">
        <f t="shared" si="0"/>
        <v>7.333333333333333</v>
      </c>
      <c r="J11" s="13">
        <v>2</v>
      </c>
      <c r="K11" s="15">
        <f t="shared" si="1"/>
        <v>4.6333333333333337</v>
      </c>
      <c r="L11" s="18">
        <v>7</v>
      </c>
      <c r="M11" s="18">
        <f t="shared" si="2"/>
        <v>7.1333333333333337</v>
      </c>
      <c r="N11" s="16"/>
    </row>
    <row r="12" spans="1:14">
      <c r="A12" s="11">
        <v>32</v>
      </c>
      <c r="B12" s="12" t="s">
        <v>33</v>
      </c>
      <c r="C12" s="11" t="s">
        <v>34</v>
      </c>
      <c r="D12" s="11" t="s">
        <v>35</v>
      </c>
      <c r="E12" s="12" t="s">
        <v>36</v>
      </c>
      <c r="F12" s="13">
        <v>9</v>
      </c>
      <c r="G12" s="13">
        <v>4</v>
      </c>
      <c r="H12" s="13">
        <v>7</v>
      </c>
      <c r="I12" s="14">
        <f t="shared" si="0"/>
        <v>6</v>
      </c>
      <c r="J12" s="13">
        <v>3</v>
      </c>
      <c r="K12" s="15">
        <f t="shared" si="1"/>
        <v>4.8000000000000007</v>
      </c>
      <c r="L12" s="18">
        <v>7</v>
      </c>
      <c r="M12" s="18">
        <f t="shared" si="2"/>
        <v>6.8000000000000007</v>
      </c>
      <c r="N12" s="16"/>
    </row>
    <row r="13" spans="1:14">
      <c r="A13" s="11">
        <v>41</v>
      </c>
      <c r="B13" s="12" t="s">
        <v>37</v>
      </c>
      <c r="C13" s="11" t="s">
        <v>38</v>
      </c>
      <c r="D13" s="11" t="s">
        <v>39</v>
      </c>
      <c r="E13" s="12" t="s">
        <v>40</v>
      </c>
      <c r="F13" s="13">
        <v>9</v>
      </c>
      <c r="G13" s="13">
        <v>4</v>
      </c>
      <c r="H13" s="13">
        <v>4</v>
      </c>
      <c r="I13" s="14">
        <f t="shared" si="0"/>
        <v>4</v>
      </c>
      <c r="J13" s="13">
        <v>4</v>
      </c>
      <c r="K13" s="15">
        <f t="shared" si="1"/>
        <v>4.5</v>
      </c>
      <c r="L13" s="18">
        <v>7</v>
      </c>
      <c r="M13" s="18">
        <f t="shared" si="2"/>
        <v>6</v>
      </c>
      <c r="N13" s="16"/>
    </row>
    <row r="14" spans="1:14">
      <c r="A14" s="11">
        <v>44</v>
      </c>
      <c r="B14" s="12" t="s">
        <v>41</v>
      </c>
      <c r="C14" s="11" t="s">
        <v>42</v>
      </c>
      <c r="D14" s="11" t="s">
        <v>43</v>
      </c>
      <c r="E14" s="12" t="s">
        <v>44</v>
      </c>
      <c r="F14" s="13">
        <v>9</v>
      </c>
      <c r="G14" s="13">
        <v>7</v>
      </c>
      <c r="H14" s="13">
        <v>2</v>
      </c>
      <c r="I14" s="14">
        <f t="shared" si="0"/>
        <v>3.6666666666666665</v>
      </c>
      <c r="J14" s="13">
        <v>3</v>
      </c>
      <c r="K14" s="15">
        <f t="shared" si="1"/>
        <v>3.8666666666666667</v>
      </c>
      <c r="L14" s="18">
        <v>7</v>
      </c>
      <c r="M14" s="18">
        <f t="shared" si="2"/>
        <v>5.8666666666666671</v>
      </c>
      <c r="N14" s="16"/>
    </row>
    <row r="15" spans="1:14">
      <c r="A15" s="11">
        <v>45</v>
      </c>
      <c r="B15" s="12" t="s">
        <v>45</v>
      </c>
      <c r="C15" s="11" t="s">
        <v>46</v>
      </c>
      <c r="D15" s="11" t="s">
        <v>47</v>
      </c>
      <c r="E15" s="12" t="s">
        <v>48</v>
      </c>
      <c r="F15" s="13">
        <v>8</v>
      </c>
      <c r="G15" s="13">
        <v>9</v>
      </c>
      <c r="H15" s="13">
        <v>8</v>
      </c>
      <c r="I15" s="14">
        <f t="shared" si="0"/>
        <v>8.3333333333333339</v>
      </c>
      <c r="J15" s="13">
        <v>1</v>
      </c>
      <c r="K15" s="15">
        <f t="shared" si="1"/>
        <v>4.6333333333333337</v>
      </c>
      <c r="L15" s="18">
        <v>5</v>
      </c>
      <c r="M15" s="18">
        <f t="shared" si="2"/>
        <v>6.6333333333333337</v>
      </c>
      <c r="N15" s="16"/>
    </row>
    <row r="16" spans="1:14">
      <c r="A16" s="11">
        <v>53</v>
      </c>
      <c r="B16" s="12" t="s">
        <v>49</v>
      </c>
      <c r="C16" s="11" t="s">
        <v>50</v>
      </c>
      <c r="D16" s="11" t="s">
        <v>51</v>
      </c>
      <c r="E16" s="12" t="s">
        <v>52</v>
      </c>
      <c r="F16" s="13">
        <v>8</v>
      </c>
      <c r="G16" s="13">
        <v>9</v>
      </c>
      <c r="H16" s="13">
        <v>3</v>
      </c>
      <c r="I16" s="14">
        <f t="shared" si="0"/>
        <v>5</v>
      </c>
      <c r="J16" s="13">
        <v>2</v>
      </c>
      <c r="K16" s="15">
        <f t="shared" si="1"/>
        <v>3.8</v>
      </c>
      <c r="L16" s="18">
        <v>6</v>
      </c>
      <c r="M16" s="18">
        <f t="shared" si="2"/>
        <v>5.8</v>
      </c>
      <c r="N16" s="16"/>
    </row>
    <row r="17" spans="1:14">
      <c r="A17" s="11">
        <v>59</v>
      </c>
      <c r="B17" s="12" t="s">
        <v>53</v>
      </c>
      <c r="C17" s="11" t="s">
        <v>54</v>
      </c>
      <c r="D17" s="11" t="s">
        <v>55</v>
      </c>
      <c r="E17" s="12" t="s">
        <v>56</v>
      </c>
      <c r="F17" s="13">
        <v>9</v>
      </c>
      <c r="G17" s="13">
        <v>5</v>
      </c>
      <c r="H17" s="13">
        <v>10</v>
      </c>
      <c r="I17" s="14">
        <f t="shared" si="0"/>
        <v>8.3333333333333339</v>
      </c>
      <c r="J17" s="13">
        <v>1</v>
      </c>
      <c r="K17" s="15">
        <f t="shared" si="1"/>
        <v>4.7333333333333343</v>
      </c>
      <c r="L17" s="18">
        <v>7</v>
      </c>
      <c r="M17" s="18">
        <f t="shared" si="2"/>
        <v>7.7333333333333343</v>
      </c>
      <c r="N17" s="16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bmkt</dc:creator>
  <cp:lastModifiedBy>bmkt</cp:lastModifiedBy>
  <dcterms:created xsi:type="dcterms:W3CDTF">2017-07-27T08:52:51Z</dcterms:created>
  <dcterms:modified xsi:type="dcterms:W3CDTF">2017-08-09T08:55:38Z</dcterms:modified>
</cp:coreProperties>
</file>